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37" documentId="8_{3211603E-B9EE-4413-95A5-AD4273D66BAB}" xr6:coauthVersionLast="47" xr6:coauthVersionMax="47" xr10:uidLastSave="{93740991-AC88-4080-B425-E53E64EC491F}"/>
  <bookViews>
    <workbookView xWindow="-120" yWindow="-120" windowWidth="26040" windowHeight="212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0" i="1"/>
</calcChain>
</file>

<file path=xl/sharedStrings.xml><?xml version="1.0" encoding="utf-8"?>
<sst xmlns="http://schemas.openxmlformats.org/spreadsheetml/2006/main" count="33" uniqueCount="22">
  <si>
    <t>Total Belastungswerte (LU)</t>
  </si>
  <si>
    <t>LU</t>
  </si>
  <si>
    <t>Grösster Einzel-Belastungswert (LU)</t>
  </si>
  <si>
    <t>l/s</t>
  </si>
  <si>
    <t>Spitzendurchfluss Wasserzähler</t>
  </si>
  <si>
    <t>Typ</t>
  </si>
  <si>
    <t>DN</t>
  </si>
  <si>
    <t>Q4 in l/s</t>
  </si>
  <si>
    <t>MTK</t>
  </si>
  <si>
    <t>Meistream</t>
  </si>
  <si>
    <t>Wert</t>
  </si>
  <si>
    <t>Übersicht Typ Wasserzähler</t>
  </si>
  <si>
    <t>Auswahl 3 oder 5</t>
  </si>
  <si>
    <t>LU gesammt</t>
  </si>
  <si>
    <t>Hinweis</t>
  </si>
  <si>
    <t xml:space="preserve">Berechnung Spitzenvolumenstrom </t>
  </si>
  <si>
    <t>Werte</t>
  </si>
  <si>
    <t>Dauerverbraucher*</t>
  </si>
  <si>
    <t>Spitzenvolumenstrom ohne Dauerverbraucher</t>
  </si>
  <si>
    <t>Auswahl Normschema</t>
  </si>
  <si>
    <t xml:space="preserve">Geben Sie die Werte in die markierten Felder ein: </t>
  </si>
  <si>
    <t>*Entnahmestellen, die länger als 15 Minuten geöffnet bleiben, zum Beispiel Brunnen, Garten-Bewässerungsanlagen, Schwimmbadfüllung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</si>
</sst>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Segoe UI"/>
      <family val="2"/>
      <scheme val="minor"/>
    </font>
    <font>
      <sz val="18"/>
      <color theme="1"/>
      <name val="Segoe UI"/>
      <family val="2"/>
      <scheme val="minor"/>
    </font>
    <font>
      <sz val="10"/>
      <name val="MetaBookLF-Roman"/>
      <family val="2"/>
    </font>
    <font>
      <b/>
      <sz val="12"/>
      <name val="Segoe UI"/>
      <family val="2"/>
      <scheme val="minor"/>
    </font>
    <font>
      <sz val="10"/>
      <name val="Segoe UI"/>
      <family val="2"/>
      <scheme val="minor"/>
    </font>
    <font>
      <b/>
      <sz val="10"/>
      <name val="Segoe UI"/>
      <family val="2"/>
      <scheme val="minor"/>
    </font>
    <font>
      <sz val="11"/>
      <name val="Segoe UI"/>
      <family val="2"/>
      <scheme val="minor"/>
    </font>
    <font>
      <b/>
      <sz val="11"/>
      <color theme="1"/>
      <name val="Segoe U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indent="2"/>
    </xf>
    <xf numFmtId="2" fontId="5" fillId="0" borderId="1" xfId="0" applyNumberFormat="1" applyFont="1" applyBorder="1" applyAlignment="1">
      <alignment horizontal="left" indent="2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0" xfId="0" applyFont="1" applyFill="1" applyProtection="1">
      <protection locked="0" hidden="1"/>
    </xf>
    <xf numFmtId="0" fontId="6" fillId="2" borderId="2" xfId="0" applyFont="1" applyFill="1" applyBorder="1" applyProtection="1">
      <protection locked="0" hidden="1"/>
    </xf>
    <xf numFmtId="2" fontId="6" fillId="0" borderId="0" xfId="0" applyNumberFormat="1" applyFont="1"/>
    <xf numFmtId="2" fontId="6" fillId="0" borderId="3" xfId="0" applyNumberFormat="1" applyFont="1" applyBorder="1"/>
    <xf numFmtId="0" fontId="1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22072</xdr:colOff>
      <xdr:row>0</xdr:row>
      <xdr:rowOff>904357</xdr:rowOff>
    </xdr:from>
    <xdr:to>
      <xdr:col>9</xdr:col>
      <xdr:colOff>501876</xdr:colOff>
      <xdr:row>13</xdr:row>
      <xdr:rowOff>28417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258B418-7BA6-4794-A9B5-E89D03C27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6837" y="904357"/>
          <a:ext cx="2272745" cy="2620295"/>
        </a:xfrm>
        <a:prstGeom prst="rect">
          <a:avLst/>
        </a:prstGeom>
      </xdr:spPr>
    </xdr:pic>
    <xdr:clientData/>
  </xdr:twoCellAnchor>
  <xdr:twoCellAnchor editAs="oneCell">
    <xdr:from>
      <xdr:col>9</xdr:col>
      <xdr:colOff>755885</xdr:colOff>
      <xdr:row>1</xdr:row>
      <xdr:rowOff>2672</xdr:rowOff>
    </xdr:from>
    <xdr:to>
      <xdr:col>12</xdr:col>
      <xdr:colOff>543263</xdr:colOff>
      <xdr:row>12</xdr:row>
      <xdr:rowOff>168779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8E55464-93E4-4866-A5C5-77224D1D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3591" y="921554"/>
          <a:ext cx="2375937" cy="2530549"/>
        </a:xfrm>
        <a:prstGeom prst="rect">
          <a:avLst/>
        </a:prstGeom>
      </xdr:spPr>
    </xdr:pic>
    <xdr:clientData/>
  </xdr:twoCellAnchor>
  <xdr:twoCellAnchor editAs="oneCell">
    <xdr:from>
      <xdr:col>12</xdr:col>
      <xdr:colOff>821730</xdr:colOff>
      <xdr:row>0</xdr:row>
      <xdr:rowOff>851646</xdr:rowOff>
    </xdr:from>
    <xdr:to>
      <xdr:col>15</xdr:col>
      <xdr:colOff>538888</xdr:colOff>
      <xdr:row>12</xdr:row>
      <xdr:rowOff>181119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A10CBA3A-C672-4326-932D-3F7200842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7995" y="851646"/>
          <a:ext cx="2305717" cy="2612797"/>
        </a:xfrm>
        <a:prstGeom prst="rect">
          <a:avLst/>
        </a:prstGeom>
      </xdr:spPr>
    </xdr:pic>
    <xdr:clientData/>
  </xdr:twoCellAnchor>
  <xdr:twoCellAnchor editAs="oneCell">
    <xdr:from>
      <xdr:col>7</xdr:col>
      <xdr:colOff>30498</xdr:colOff>
      <xdr:row>14</xdr:row>
      <xdr:rowOff>15075</xdr:rowOff>
    </xdr:from>
    <xdr:to>
      <xdr:col>9</xdr:col>
      <xdr:colOff>779807</xdr:colOff>
      <xdr:row>25</xdr:row>
      <xdr:rowOff>196716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83BD8F1B-7478-47C0-9DB7-7FFDE1A78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5263" y="3724222"/>
          <a:ext cx="2542250" cy="2534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Theme Basis farbig">
      <a:dk1>
        <a:sysClr val="windowText" lastClr="000000"/>
      </a:dk1>
      <a:lt1>
        <a:sysClr val="window" lastClr="FFFFFF"/>
      </a:lt1>
      <a:dk2>
        <a:srgbClr val="FF0000"/>
      </a:dk2>
      <a:lt2>
        <a:srgbClr val="FF9B00"/>
      </a:lt2>
      <a:accent1>
        <a:srgbClr val="FFCC00"/>
      </a:accent1>
      <a:accent2>
        <a:srgbClr val="0068B4"/>
      </a:accent2>
      <a:accent3>
        <a:srgbClr val="009EE3"/>
      </a:accent3>
      <a:accent4>
        <a:srgbClr val="00AF50"/>
      </a:accent4>
      <a:accent5>
        <a:srgbClr val="96B3D4"/>
      </a:accent5>
      <a:accent6>
        <a:srgbClr val="005185"/>
      </a:accent6>
      <a:hlink>
        <a:srgbClr val="0000FF"/>
      </a:hlink>
      <a:folHlink>
        <a:srgbClr val="800080"/>
      </a:folHlink>
    </a:clrScheme>
    <a:fontScheme name="Benutzerdefiniert 1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showWhiteSpace="0" view="pageLayout" zoomScale="115" zoomScaleNormal="100" zoomScalePageLayoutView="115" workbookViewId="0">
      <selection activeCell="C9" sqref="C9"/>
    </sheetView>
  </sheetViews>
  <sheetFormatPr baseColWidth="10" defaultColWidth="11.375" defaultRowHeight="16.5"/>
  <cols>
    <col min="1" max="1" width="36.875" customWidth="1"/>
    <col min="2" max="2" width="18.75" customWidth="1"/>
    <col min="3" max="3" width="9.875" customWidth="1"/>
    <col min="4" max="4" width="3" bestFit="1" customWidth="1"/>
    <col min="5" max="6" width="13.375" customWidth="1"/>
    <col min="7" max="7" width="16.875" customWidth="1"/>
    <col min="8" max="8" width="12.25" customWidth="1"/>
  </cols>
  <sheetData>
    <row r="1" spans="1:14" ht="72" customHeight="1">
      <c r="A1" s="17" t="s">
        <v>15</v>
      </c>
      <c r="B1" s="17"/>
      <c r="C1" s="17"/>
      <c r="D1" s="17"/>
      <c r="E1" s="17"/>
      <c r="F1" s="17"/>
      <c r="G1" s="17"/>
      <c r="H1" s="17" t="s">
        <v>19</v>
      </c>
      <c r="I1" s="17"/>
      <c r="J1" s="17"/>
      <c r="K1" s="17"/>
      <c r="L1" s="17"/>
      <c r="M1" s="17"/>
      <c r="N1" s="17"/>
    </row>
    <row r="2" spans="1:14">
      <c r="A2" t="s">
        <v>20</v>
      </c>
    </row>
    <row r="4" spans="1:14">
      <c r="A4" s="10"/>
    </row>
    <row r="5" spans="1:14">
      <c r="A5" s="10" t="s">
        <v>10</v>
      </c>
      <c r="B5" s="10" t="s">
        <v>14</v>
      </c>
      <c r="C5" s="11" t="s">
        <v>16</v>
      </c>
      <c r="E5" s="10"/>
    </row>
    <row r="6" spans="1:14">
      <c r="A6" s="9" t="s">
        <v>0</v>
      </c>
      <c r="B6" s="9" t="s">
        <v>13</v>
      </c>
      <c r="C6" s="13">
        <v>0</v>
      </c>
      <c r="D6" s="12" t="s">
        <v>1</v>
      </c>
      <c r="G6" s="9"/>
      <c r="H6" s="1"/>
      <c r="I6" s="1"/>
      <c r="J6" s="1"/>
      <c r="K6" s="1"/>
      <c r="L6" s="1"/>
    </row>
    <row r="7" spans="1:14">
      <c r="A7" s="9" t="s">
        <v>2</v>
      </c>
      <c r="B7" s="9" t="s">
        <v>12</v>
      </c>
      <c r="C7" s="14">
        <v>5</v>
      </c>
      <c r="D7" s="12" t="s">
        <v>1</v>
      </c>
      <c r="E7" s="9"/>
      <c r="L7" s="1"/>
    </row>
    <row r="8" spans="1:14">
      <c r="A8" s="9" t="s">
        <v>18</v>
      </c>
      <c r="C8" s="15">
        <f>IF(C6=1,0.1,IF(C6&gt;=150,(C6*0.1)^0.353*0.459,IF(C7=1,(C6*0.1)^0.353*0.459,IF(C7=2,(C6*0.1)^0.353*0.459,IF(C7=3,(C6*0.1)^0.353*0.459,IF(C7=5,(C6*0.1)^0.257*0.598," "))))))</f>
        <v>0</v>
      </c>
      <c r="D8" s="12" t="s">
        <v>3</v>
      </c>
      <c r="L8" s="1"/>
    </row>
    <row r="9" spans="1:14">
      <c r="A9" s="9" t="s">
        <v>17</v>
      </c>
      <c r="B9" s="9"/>
      <c r="C9" s="13">
        <v>0</v>
      </c>
      <c r="D9" s="12" t="s">
        <v>3</v>
      </c>
    </row>
    <row r="10" spans="1:14" ht="17.25" thickBot="1">
      <c r="A10" s="9" t="s">
        <v>4</v>
      </c>
      <c r="C10" s="16">
        <f>C8+C9</f>
        <v>0</v>
      </c>
      <c r="D10" s="12" t="s">
        <v>3</v>
      </c>
    </row>
    <row r="11" spans="1:14" ht="17.25" thickTop="1"/>
    <row r="12" spans="1:14">
      <c r="A12" s="9" t="s">
        <v>21</v>
      </c>
    </row>
    <row r="13" spans="1:14">
      <c r="A13" s="9"/>
    </row>
    <row r="14" spans="1:14">
      <c r="A14" s="9"/>
    </row>
    <row r="15" spans="1:14" ht="17.25">
      <c r="A15" s="2" t="s">
        <v>11</v>
      </c>
    </row>
    <row r="16" spans="1:14">
      <c r="A16" s="3" t="s">
        <v>5</v>
      </c>
      <c r="B16" s="4" t="s">
        <v>6</v>
      </c>
      <c r="C16" s="4" t="s">
        <v>7</v>
      </c>
      <c r="D16" s="3"/>
    </row>
    <row r="17" spans="1:3">
      <c r="A17" s="5" t="s">
        <v>8</v>
      </c>
      <c r="B17" s="6">
        <v>20</v>
      </c>
      <c r="C17" s="7">
        <v>1.39</v>
      </c>
    </row>
    <row r="18" spans="1:3">
      <c r="A18" s="5" t="s">
        <v>8</v>
      </c>
      <c r="B18" s="6">
        <v>25</v>
      </c>
      <c r="C18" s="7">
        <v>2.19</v>
      </c>
    </row>
    <row r="19" spans="1:3">
      <c r="A19" s="5" t="s">
        <v>8</v>
      </c>
      <c r="B19" s="6">
        <v>32</v>
      </c>
      <c r="C19" s="7">
        <v>3.47</v>
      </c>
    </row>
    <row r="20" spans="1:3">
      <c r="A20" s="5" t="s">
        <v>8</v>
      </c>
      <c r="B20" s="6">
        <v>40</v>
      </c>
      <c r="C20" s="7">
        <v>5.56</v>
      </c>
    </row>
    <row r="21" spans="1:3">
      <c r="A21" s="5" t="s">
        <v>9</v>
      </c>
      <c r="B21" s="6">
        <v>50</v>
      </c>
      <c r="C21" s="8">
        <v>25</v>
      </c>
    </row>
    <row r="22" spans="1:3">
      <c r="A22" s="5" t="s">
        <v>9</v>
      </c>
      <c r="B22" s="6">
        <v>65</v>
      </c>
      <c r="C22" s="8">
        <v>33.33</v>
      </c>
    </row>
    <row r="23" spans="1:3">
      <c r="A23" s="5" t="s">
        <v>9</v>
      </c>
      <c r="B23" s="6">
        <v>80</v>
      </c>
      <c r="C23" s="8">
        <v>55.56</v>
      </c>
    </row>
    <row r="24" spans="1:3">
      <c r="A24" s="5" t="s">
        <v>9</v>
      </c>
      <c r="B24" s="6">
        <v>100</v>
      </c>
      <c r="C24" s="8">
        <v>83.33</v>
      </c>
    </row>
    <row r="25" spans="1:3">
      <c r="A25" s="5" t="s">
        <v>9</v>
      </c>
      <c r="B25" s="6">
        <v>125</v>
      </c>
      <c r="C25" s="8">
        <v>97.22</v>
      </c>
    </row>
    <row r="26" spans="1:3">
      <c r="A26" s="5" t="s">
        <v>9</v>
      </c>
      <c r="B26" s="6">
        <v>150</v>
      </c>
      <c r="C26" s="8">
        <v>166.67</v>
      </c>
    </row>
  </sheetData>
  <sheetProtection sheet="1" objects="1" scenarios="1" selectLockedCells="1"/>
  <mergeCells count="2">
    <mergeCell ref="A1:G1"/>
    <mergeCell ref="H1:N1"/>
  </mergeCells>
  <dataValidations count="1">
    <dataValidation type="list" allowBlank="1" showInputMessage="1" showErrorMessage="1" sqref="C7" xr:uid="{58B39636-02F1-4636-B2E4-7A82C8AAEE26}">
      <formula1>"3,5"</formula1>
    </dataValidation>
  </dataValidations>
  <pageMargins left="0.98425196850393704" right="0.59055118110236227" top="0.79166666666666663" bottom="0.59055118110236227" header="0.39370078740157483" footer="0.27559055118110237"/>
  <pageSetup paperSize="9" orientation="landscape" r:id="rId1"/>
  <headerFooter>
    <oddHeader>&amp;L&amp;"-,Fett"&amp;8ewl energie wasser luzern&amp;"-,Standard"  Industriestrasse 6, 6002 Luzern
Telefon 0800 395 395, info@ewl-luzern.ch, www.ewl-luzern.ch&amp;R&amp;G</oddHeader>
    <oddFooter>&amp;L&amp;8&amp;P von &amp;N&amp;R_x000D_&amp;1#&amp;"Calibri"&amp;10&amp;K000000 Intern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d="http://www.w3.org/2001/XMLSchema" xmlns:xsi="http://www.w3.org/2001/XMLSchema-instance" xmlns="http://schema.oneoffixx.com/OneOffixxDocumentPart/1" id="20a9d2c5-e2ec-4b7f-89ec-2340f0a18efb" tId="e6c974ad-e81c-469f-af9f-7b9e56b3efe2" internalTId="e6c974ad-e81c-469f-af9f-7b9e56b3efe2" mtId="e31ca353-2ab1-4408-921b-a70ae2f57ad1" revision="0" createdmajorversion="0" createdminorversion="0" created="2024-10-30T15:57:17.3067563Z" modifiedmajorversion="0" modifiedminorversion="0" modified="0001-01-01T00:00:00" profile="819b35d7-5280-4310-b0e6-f4b4d4dfbc2d" mode="NewDocument" colormode="Color" lcid="2055">
  <Content>
    <DataModel xmlns="">
      <Profile>
        <Text id="Profile.Id" label="Profile.Id"><![CDATA[819b35d7-5280-4310-b0e6-f4b4d4dfbc2d]]></Text>
        <Text id="Profile.OrganizationUnitId" label="Profile.OrganizationUnitId"><![CDATA[3b4bd90e-683f-4360-8bc7-67133a34d908]]></Text>
        <Text id="Profile.Org.Claim" label="Profile.Org.Claim"><![CDATA[energie wasser luzern]]></Text>
        <Text id="Profile.Org.Email" label="Profile.Org.Email"><![CDATA[info@ewl-luzern.ch]]></Text>
        <Text id="Profile.Org.Fax" label="Profile.Org.Fax"><![CDATA[041 369 44 52]]></Text>
        <Text id="Profile.Org.MwstNr" label="Profile.Org.MwstNr"><![CDATA[CHE-453.074.306 MWST]]></Text>
        <Text id="Profile.Org.Partner1" label="Profile.Org.Partner1"><![CDATA[ ]]></Text>
        <Text id="Profile.Org.PcKonto" label="Profile.Org.PcKonto"><![CDATA[60-105-6]]></Text>
        <Text id="Profile.Org.Phone" label="Profile.Org.Phone"><![CDATA[0800 395 395]]></Text>
        <Text id="Profile.Org.Postal.City" label="Profile.Org.Postal.City"><![CDATA[Luzern]]></Text>
        <Text id="Profile.Org.Postal.co" label="Profile.Org.Postal.co"><![CDATA[ ]]></Text>
        <Text id="Profile.Org.Postal.Country" label="Profile.Org.Postal.Country"><![CDATA[Schweiz]]></Text>
        <Text id="Profile.Org.Postal.LZip" label="Profile.Org.Postal.LZip"><![CDATA[CH]]></Text>
        <Text id="Profile.Org.Postal.PCity" label="Profile.Org.Postal.PCity"><![CDATA[ ]]></Text>
        <Text id="Profile.Org.Postal.PoBox" label="Profile.Org.Postal.PoBox"><![CDATA[ ]]></Text>
        <Text id="Profile.Org.Postal.PZip" label="Profile.Org.Postal.PZip"><![CDATA[ ]]></Text>
        <Text id="Profile.Org.Postal.Street" label="Profile.Org.Postal.Street"><![CDATA[Industriestrasse 6]]></Text>
        <Text id="Profile.Org.Postal.Zip" label="Profile.Org.Postal.Zip"><![CDATA[6002]]></Text>
        <Text id="Profile.Org.Title" label="Profile.Org.Title"><![CDATA[ewl energie wasser luzern]]></Text>
        <Text id="Profile.Org.TitleShort" label="Profile.Org.TitleShort"><![CDATA[ewl]]></Text>
        <Text id="Profile.Org.Unit" label="Profile.Org.Unit"><![CDATA[Märkte]]></Text>
        <Text id="Profile.Org.Web" label="Profile.Org.Web"><![CDATA[www.ewl-luzern.ch]]></Text>
        <Text id="Profile.User.Alias" label="Profile.User.Alias"><![CDATA[ ]]></Text>
        <Text id="Profile.User.Email" label="Profile.User.Email"><![CDATA[Alain.Brunner@ewl-luzern.ch]]></Text>
        <Text id="Profile.User.Fax" label="Profile.User.Fax"><![CDATA[ ]]></Text>
        <Text id="Profile.User.FirstName" label="Profile.User.FirstName"><![CDATA[Alain]]></Text>
        <Text id="Profile.User.Function" label="Profile.User.Function"><![CDATA[Spezialist Kommunikation / Mediensprecher]]></Text>
        <Text id="Profile.User.LastName" label="Profile.User.LastName"><![CDATA[Brunner]]></Text>
        <Text id="Profile.User.Mobile" label="Profile.User.Mobile"><![CDATA[+41 79 219 85 10]]></Text>
        <Text id="Profile.User.Phone" label="Profile.User.Phone"><![CDATA[+41 41 369 44 17]]></Text>
        <Text id="Profile.User.Salutation" label="Profile.User.Salutation"><![CDATA[ ]]></Text>
        <Text id="Profile.User.Title" label="Profile.User.Title"><![CDATA[ ]]></Text>
      </Profile>
      <Author>
        <Text id="Author.User.Alias" label="Author.User.Alias"><![CDATA[ ]]></Text>
        <Text id="Author.User.Email" label="Author.User.Email"><![CDATA[Alain.Brunner@ewl-luzern.ch]]></Text>
        <Text id="Author.User.Fax" label="Author.User.Fax"><![CDATA[ ]]></Text>
        <Text id="Author.User.FirstName" label="Author.User.FirstName"><![CDATA[Alain]]></Text>
        <Text id="Author.User.Function" label="Author.User.Function"><![CDATA[Spezialist Kommunikation / Mediensprecher]]></Text>
        <Text id="Author.User.LastName" label="Author.User.LastName"><![CDATA[Brunner]]></Text>
        <Text id="Author.User.Mobile" label="Author.User.Mobile"><![CDATA[+41 79 219 85 10]]></Text>
        <Text id="Author.User.Phone" label="Author.User.Phone"><![CDATA[+41 41 369 44 17]]></Text>
        <Text id="Author.User.Salutation" label="Author.User.Salutation"><![CDATA[ ]]></Text>
        <Text id="Author.User.Title" label="Author.User.Title"><![CDATA[ ]]></Text>
      </Author>
    </DataModel>
  </Content>
  <TemplateTree CreationMode="Published" PipelineVersion="V2">
    <Template tId="e6c974ad-e81c-469f-af9f-7b9e56b3efe2" internalTId="e6c974ad-e81c-469f-af9f-7b9e56b3efe2"/>
  </TemplateTree>
</OneOffixxDocumentPart>
</file>

<file path=customXml/itemProps1.xml><?xml version="1.0" encoding="utf-8"?>
<ds:datastoreItem xmlns:ds="http://schemas.openxmlformats.org/officeDocument/2006/customXml" ds:itemID="{7D4BEF89-BD0A-4E10-A94D-148AFF5C380A}">
  <ds:schemaRefs>
    <ds:schemaRef ds:uri="http://www.w3.org/2001/XMLSchema"/>
    <ds:schemaRef ds:uri="http://schema.oneoffixx.com/OneOffixxDocumentPart/1"/>
    <ds:schemaRef ds:uri=""/>
  </ds:schemaRefs>
</ds:datastoreItem>
</file>

<file path=docMetadata/LabelInfo.xml><?xml version="1.0" encoding="utf-8"?>
<clbl:labelList xmlns:clbl="http://schemas.microsoft.com/office/2020/mipLabelMetadata">
  <clbl:label id="{51d02be5-84c6-4030-bcdd-4eb64b9d29cc}" enabled="1" method="Standard" siteId="{2664baec-82df-41d1-9676-8d7fc4ddd3b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2014-04-23T09:52:37Z</dcterms:created>
  <dcterms:modified xsi:type="dcterms:W3CDTF">2024-12-17T12:07:47Z</dcterms:modified>
</cp:coreProperties>
</file>